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6" yWindow="240" windowWidth="15480" windowHeight="9312" activeTab="2"/>
  </bookViews>
  <sheets>
    <sheet name="0- RECORD DI TESTA" sheetId="1" r:id="rId1"/>
    <sheet name="1 - RAPPORTO" sheetId="2" r:id="rId2"/>
    <sheet name="2 - ANAGRAFICA" sheetId="12" r:id="rId3"/>
    <sheet name="9 - RECORD DI CODA" sheetId="6" r:id="rId4"/>
    <sheet name="NOTE " sheetId="9" r:id="rId5"/>
  </sheets>
  <definedNames>
    <definedName name="_xlnm.Print_Area" localSheetId="0">'0- RECORD DI TESTA'!$A$1:$G$19</definedName>
    <definedName name="_xlnm.Print_Area" localSheetId="1">'1 - RAPPORTO'!$A$1:$G$23</definedName>
    <definedName name="_xlnm.Print_Area" localSheetId="2">'2 - ANAGRAFICA'!$A$1:$G$23</definedName>
    <definedName name="_xlnm.Print_Area" localSheetId="3">'9 - RECORD DI CODA'!$A$1:$H$12</definedName>
    <definedName name="_xlnm.Print_Area" localSheetId="4">'NOTE '!$A$1:$H$5</definedName>
  </definedNames>
  <calcPr calcId="145621" concurrentCalc="0"/>
</workbook>
</file>

<file path=xl/calcChain.xml><?xml version="1.0" encoding="utf-8"?>
<calcChain xmlns="http://schemas.openxmlformats.org/spreadsheetml/2006/main">
  <c r="B22" i="12" l="1"/>
  <c r="B20" i="12"/>
  <c r="C20" i="12"/>
  <c r="C8" i="12"/>
  <c r="B10" i="12"/>
  <c r="C10" i="12"/>
  <c r="B11" i="12"/>
  <c r="C11" i="12"/>
  <c r="B12" i="12"/>
  <c r="C12" i="12"/>
  <c r="B13" i="12"/>
  <c r="C13" i="12"/>
  <c r="B15" i="12"/>
  <c r="C15" i="12"/>
  <c r="B16" i="12"/>
  <c r="C16" i="12"/>
  <c r="B20" i="2"/>
  <c r="C19" i="2"/>
  <c r="B19" i="2"/>
  <c r="C18" i="2"/>
  <c r="B18" i="2"/>
  <c r="C17" i="2"/>
  <c r="B17" i="2"/>
  <c r="B15" i="1"/>
  <c r="C14" i="1"/>
  <c r="B14" i="1"/>
  <c r="B11" i="1"/>
  <c r="B9" i="6"/>
  <c r="C20" i="2"/>
  <c r="A13" i="1"/>
  <c r="A6" i="1"/>
  <c r="A7" i="1"/>
  <c r="C5" i="1"/>
  <c r="B6" i="1"/>
  <c r="C6" i="1"/>
  <c r="B7" i="1"/>
  <c r="C7" i="1"/>
  <c r="A9" i="1"/>
  <c r="A11" i="12"/>
  <c r="C5" i="12"/>
  <c r="B7" i="12"/>
  <c r="C7" i="12"/>
  <c r="A9" i="2"/>
  <c r="A17" i="12"/>
  <c r="A8" i="12"/>
  <c r="B8" i="12"/>
  <c r="A18" i="12"/>
  <c r="A19" i="12"/>
  <c r="A7" i="6"/>
  <c r="A8" i="6"/>
  <c r="A11" i="6"/>
  <c r="A12" i="6"/>
  <c r="C5" i="6"/>
  <c r="B7" i="6"/>
  <c r="C7" i="6"/>
  <c r="B8" i="6"/>
  <c r="C8" i="6"/>
  <c r="A12" i="2"/>
  <c r="A22" i="2"/>
  <c r="A23" i="2"/>
  <c r="C5" i="2"/>
  <c r="B7" i="2"/>
  <c r="C7" i="2"/>
  <c r="B9" i="2"/>
  <c r="C9" i="2"/>
  <c r="B10" i="2"/>
  <c r="C10" i="2"/>
  <c r="B11" i="2"/>
  <c r="C11" i="2"/>
  <c r="B9" i="1"/>
  <c r="C9" i="1"/>
  <c r="C11" i="1"/>
  <c r="B13" i="1"/>
  <c r="C13" i="1"/>
  <c r="C9" i="6"/>
  <c r="B11" i="6"/>
  <c r="C11" i="6"/>
  <c r="B12" i="6"/>
  <c r="C12" i="6"/>
  <c r="B17" i="12"/>
  <c r="C17" i="12"/>
  <c r="B18" i="12"/>
  <c r="C18" i="12"/>
  <c r="B19" i="12"/>
  <c r="C19" i="12"/>
  <c r="C22" i="12"/>
  <c r="B23" i="12"/>
  <c r="C23" i="12"/>
  <c r="C15" i="1"/>
  <c r="B16" i="1"/>
  <c r="C16" i="1"/>
  <c r="B18" i="1"/>
  <c r="C18" i="1"/>
  <c r="B19" i="1"/>
  <c r="C19" i="1"/>
  <c r="B12" i="2"/>
  <c r="C12" i="2"/>
  <c r="B13" i="2"/>
  <c r="C13" i="2"/>
  <c r="B14" i="2"/>
  <c r="C14" i="2"/>
  <c r="B15" i="2"/>
  <c r="C15" i="2"/>
  <c r="B16" i="2"/>
  <c r="C16" i="2"/>
  <c r="B22" i="2"/>
  <c r="C22" i="2"/>
  <c r="B23" i="2"/>
  <c r="C23" i="2"/>
</calcChain>
</file>

<file path=xl/sharedStrings.xml><?xml version="1.0" encoding="utf-8"?>
<sst xmlns="http://schemas.openxmlformats.org/spreadsheetml/2006/main" count="195" uniqueCount="96">
  <si>
    <t>RECORD DI TESTA</t>
  </si>
  <si>
    <t>Progressivo</t>
  </si>
  <si>
    <t>Posizione</t>
  </si>
  <si>
    <t>Lunghezza</t>
  </si>
  <si>
    <t>Descrizione campo</t>
  </si>
  <si>
    <t>Tipo di dato</t>
  </si>
  <si>
    <t>Note</t>
  </si>
  <si>
    <t>da</t>
  </si>
  <si>
    <t>a</t>
  </si>
  <si>
    <t>Tipo Record</t>
  </si>
  <si>
    <t>AN</t>
  </si>
  <si>
    <t>NU</t>
  </si>
  <si>
    <t>Codice Fiscale</t>
  </si>
  <si>
    <t>CF</t>
  </si>
  <si>
    <t>Se numerico, deve essere allineato a sinistra</t>
  </si>
  <si>
    <t>Filler</t>
  </si>
  <si>
    <t>CARATTERI DI CONTROLLO</t>
  </si>
  <si>
    <t>Carattere di controllo</t>
  </si>
  <si>
    <t>Vale sempre "A"</t>
  </si>
  <si>
    <t>RECORD "RAPPORTO"
IDENTIFICAZIONE DEL RAPPORTO FINAZIARIO E DATI CONTABILI</t>
  </si>
  <si>
    <t>IDENTIFICATIVO RECORD</t>
  </si>
  <si>
    <t>Vale sempre "1"</t>
  </si>
  <si>
    <t>Codice univoco di identificazione del rapporto finanziario</t>
  </si>
  <si>
    <t>RECORD "ANAGRAFICA"
IDENTIFICAZIONE DEL RAPPORTO FINAZIARIO E DATI CONTABILI</t>
  </si>
  <si>
    <t>Vale sempre "2"</t>
  </si>
  <si>
    <t>IDENTIFICATIVO ANAGRAFICA</t>
  </si>
  <si>
    <t>Progressivo anagrafica</t>
  </si>
  <si>
    <t>Vale sempre "9"</t>
  </si>
  <si>
    <t>CONTATORI</t>
  </si>
  <si>
    <t xml:space="preserve">Numero record di tipo 1 contenuti nel file </t>
  </si>
  <si>
    <t xml:space="preserve">Numero record di tipo 2 contenuti nel file </t>
  </si>
  <si>
    <t xml:space="preserve"> </t>
  </si>
  <si>
    <t>NOTE</t>
  </si>
  <si>
    <t>RECORD DI CODA</t>
  </si>
  <si>
    <t>Caratteri di fine riga</t>
  </si>
  <si>
    <t>Caratteri ASCII "CR" e "LF"
(valori esadecimali "0D" "0A")</t>
  </si>
  <si>
    <t>Valori</t>
  </si>
  <si>
    <t>IDENTIFICATIVO RAPPORTO FINANZIARIO</t>
  </si>
  <si>
    <t>9</t>
  </si>
  <si>
    <t xml:space="preserve">COMPOSIZIONE DELLA FORNITURA </t>
  </si>
  <si>
    <t>DATI IDENTIFICATIVI DELLA FORNITURA</t>
  </si>
  <si>
    <r>
      <t>Vale sempre "</t>
    </r>
    <r>
      <rPr>
        <b/>
        <sz val="14"/>
        <rFont val="Times New Roman"/>
        <family val="1"/>
      </rPr>
      <t>0</t>
    </r>
    <r>
      <rPr>
        <sz val="14"/>
        <rFont val="Times New Roman"/>
        <family val="1"/>
      </rPr>
      <t>"</t>
    </r>
  </si>
  <si>
    <t>Codice identificativo della fornitura</t>
  </si>
  <si>
    <t>Codice numerico della fornitura</t>
  </si>
  <si>
    <t>CODICE FISCALE DEL SOGGETTO DESTINATARIO</t>
  </si>
  <si>
    <t>IDENTIFICAZIONE INVIO</t>
  </si>
  <si>
    <t xml:space="preserve">Identifica univocamente il rapporto finanziario.
</t>
  </si>
  <si>
    <t>Tipo rapporto</t>
  </si>
  <si>
    <t xml:space="preserve">Data inizio </t>
  </si>
  <si>
    <t>Data fine</t>
  </si>
  <si>
    <t>DATI DEL RAPPORTO</t>
  </si>
  <si>
    <t>DATI ANAGRAFICI</t>
  </si>
  <si>
    <t>Ruolo</t>
  </si>
  <si>
    <t>Descrizione rapporto</t>
  </si>
  <si>
    <t>Contiene spazi</t>
  </si>
  <si>
    <t>DATI ANAGRAFICI DEI SOGGETTI SENZA CODICE FISCALE</t>
  </si>
  <si>
    <t>Sesso</t>
  </si>
  <si>
    <t>Data di nascita</t>
  </si>
  <si>
    <t>Provincia di nascita o della sede legale</t>
  </si>
  <si>
    <t>Comune o stato di nascita o della sede legale</t>
  </si>
  <si>
    <t xml:space="preserve">Numero dell'invio </t>
  </si>
  <si>
    <t>Data di aggiornamento delle informazioni</t>
  </si>
  <si>
    <t>data in formato AAAA-MM-GG</t>
  </si>
  <si>
    <t>DATI IDENTIFICATIVI DEL SOGGETTO DESTINATARIO</t>
  </si>
  <si>
    <t>Nome e Cognome (in caso di Persona Fisica)  o Denominazione</t>
  </si>
  <si>
    <t>Numero totale dei file inviati</t>
  </si>
  <si>
    <t>Numero ordinale dell'invio</t>
  </si>
  <si>
    <t xml:space="preserve">Descrizione del Rapporto. Dato presente esclusivamente per i rapporti di tipo 99. </t>
  </si>
  <si>
    <t>Data inizio Rapporto. Il formato è: AAAA-MM-GG</t>
  </si>
  <si>
    <t>Data fine Rapporto. Il formato è: AAAA-MM-GG. Se il rapporto è aperto la data sarà impostata al valore '0001-01-01'</t>
  </si>
  <si>
    <t>Presenza saldi                  anno = anno corrente - 7</t>
  </si>
  <si>
    <t>Presenza saldi                  anno = anno corrente - 6</t>
  </si>
  <si>
    <t>Presenza saldi                  anno = anno corrente - 5</t>
  </si>
  <si>
    <t>Presenza saldi                  anno = anno corrente - 4</t>
  </si>
  <si>
    <t>Presenza saldi                  anno = anno corrente - 3</t>
  </si>
  <si>
    <t>Presenza saldi                  anno = anno corrente - 2</t>
  </si>
  <si>
    <t>Presenza saldi                  anno = anno corrente - 1</t>
  </si>
  <si>
    <t>Codice identificativo del rapporto finanziario</t>
  </si>
  <si>
    <t>Progressivo dell'anagrafica all'interno del rapporto.</t>
  </si>
  <si>
    <t>Data inizio anagrafica</t>
  </si>
  <si>
    <t>Data fine anagrafica</t>
  </si>
  <si>
    <t>Data inizio partecipazione dell'anagrafica al rapporto. Il formato è AAAA-MM-GG</t>
  </si>
  <si>
    <t>Data fine partecipazione dell'anagrafica al rapporto. Il formato è AAAA-MM-GG. Se la partecipazione dell'anagrafica al Rapporto è aperta, conterrà '0001-01-01'</t>
  </si>
  <si>
    <t>Denominazione</t>
  </si>
  <si>
    <t xml:space="preserve">- Comune di nascita (se persona fisica)                                                                          - Comune della sede legale (se persona giuridica) </t>
  </si>
  <si>
    <t xml:space="preserve">- Data di nascita (se perrsona fisica). Il formato è AAAA-MM-GG                                                                                                         - '0001-01-01' (se persona giuridica) </t>
  </si>
  <si>
    <t>- Spazio (se persona giuridica)                                                              - Sesso (se persona fisica)</t>
  </si>
  <si>
    <t xml:space="preserve">- Denominazione (se il soggetto che intrattiene il Rapporto è una persona giuridica)                                                                                        - Spazi (se il soggetto che intrattiene il Rapporto è una persona fisica)                                              </t>
  </si>
  <si>
    <t xml:space="preserve">- Provincia di nascita (se persona fisica)                                                                                            - Provincia della sede legale (se persona giuridica) </t>
  </si>
  <si>
    <t xml:space="preserve">   Vale sempre "A"</t>
  </si>
  <si>
    <t>La fornitura della fotografia è così composta:
 - 1 record di testa
 - n gruppi di record ognuno composto da:
        - 1 record di tipo 1 - RAPPORTO 
        - n record di tipo 2 - ANAGRAFICA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 record di coda</t>
  </si>
  <si>
    <r>
      <t>Vale sempre "00</t>
    </r>
    <r>
      <rPr>
        <sz val="14"/>
        <rFont val="Times New Roman"/>
        <family val="1"/>
      </rPr>
      <t>"</t>
    </r>
  </si>
  <si>
    <r>
      <t>Vale sempre "FCO05</t>
    </r>
    <r>
      <rPr>
        <sz val="14"/>
        <rFont val="Times New Roman"/>
        <family val="1"/>
      </rPr>
      <t>"</t>
    </r>
  </si>
  <si>
    <t>Vale:                                                                  spazio =  dati contabili non dovuti                                                             0 = saldo non presente                                       1 = saldo presente</t>
  </si>
  <si>
    <t>Codice Fiscale parziale numerico o Codice Fiscale parziale alfanumerico</t>
  </si>
  <si>
    <r>
      <t xml:space="preserve"> - Se il Codice Fiscale del soggetto che intrattiene il Rapporto è </t>
    </r>
    <r>
      <rPr>
        <b/>
        <sz val="10"/>
        <rFont val="Courier New"/>
        <family val="3"/>
      </rPr>
      <t>numerico</t>
    </r>
    <r>
      <rPr>
        <sz val="10"/>
        <rFont val="Courier New"/>
        <family val="3"/>
      </rPr>
      <t xml:space="preserve"> il campo conterrà 3 asterischi seguiti dagli ultimi 8 caratteri numerici del CF, seguiti da 5 spazi.                                                                                - Se il Codice Fiscale del soggetto che intrattiene il Rapporto è </t>
    </r>
    <r>
      <rPr>
        <b/>
        <sz val="10"/>
        <rFont val="Courier New"/>
        <family val="3"/>
      </rPr>
      <t>alfanumerico</t>
    </r>
    <r>
      <rPr>
        <sz val="10"/>
        <rFont val="Courier New"/>
        <family val="3"/>
      </rPr>
      <t xml:space="preserve"> il campo conterrà 6 asterischi seguiti dagli ultimi 10 caratteri alfanumerici del CF.                                             - Se il Codice Fiscale del soggetto che intrattiene il Rapporto è</t>
    </r>
    <r>
      <rPr>
        <b/>
        <sz val="10"/>
        <rFont val="Courier New"/>
        <family val="3"/>
      </rPr>
      <t xml:space="preserve"> assente</t>
    </r>
    <r>
      <rPr>
        <sz val="10"/>
        <rFont val="Courier New"/>
        <family val="3"/>
      </rPr>
      <t>, il campo conterrà spazi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</si>
</sst>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Courier New"/>
      <family val="3"/>
    </font>
    <font>
      <sz val="10"/>
      <color theme="1"/>
      <name val="Courier New"/>
      <family val="3"/>
    </font>
    <font>
      <sz val="10"/>
      <color rgb="FFFF0000"/>
      <name val="Courier New"/>
      <family val="3"/>
    </font>
    <font>
      <sz val="10"/>
      <color rgb="FF000000"/>
      <name val="Courier New"/>
      <family val="3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 applyFill="1" applyBorder="1"/>
    <xf numFmtId="1" fontId="2" fillId="0" borderId="1" xfId="0" applyNumberFormat="1" applyFont="1" applyFill="1" applyBorder="1" applyAlignment="1">
      <alignment horizontal="centerContinuous" vertical="center" wrapText="1"/>
    </xf>
    <xf numFmtId="1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/>
    <xf numFmtId="0" fontId="3" fillId="0" borderId="0" xfId="0" applyFont="1"/>
    <xf numFmtId="1" fontId="2" fillId="0" borderId="1" xfId="0" applyNumberFormat="1" applyFont="1" applyBorder="1" applyAlignment="1">
      <alignment horizontal="centerContinuous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vertical="center" wrapText="1"/>
    </xf>
    <xf numFmtId="0" fontId="3" fillId="0" borderId="4" xfId="0" applyFont="1" applyFill="1" applyBorder="1" applyAlignment="1"/>
    <xf numFmtId="0" fontId="0" fillId="0" borderId="4" xfId="0" applyBorder="1" applyAlignment="1"/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</cellXfs>
  <cellStyles count="2">
    <cellStyle name="Normale" xfId="0" builtinId="0"/>
    <cellStyle name="Normale_Bozza Clienti e Fornitori (20070205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13" workbookViewId="0">
      <selection activeCell="A17" sqref="A17:G17"/>
    </sheetView>
  </sheetViews>
  <sheetFormatPr defaultColWidth="9.109375" defaultRowHeight="13.8" x14ac:dyDescent="0.3"/>
  <cols>
    <col min="1" max="1" width="12.6640625" style="1" customWidth="1"/>
    <col min="2" max="4" width="8.6640625" style="1" customWidth="1"/>
    <col min="5" max="5" width="31.5546875" style="1" customWidth="1"/>
    <col min="6" max="6" width="8.6640625" style="1" customWidth="1"/>
    <col min="7" max="7" width="42.109375" style="1" customWidth="1"/>
    <col min="8" max="8" width="68.109375" style="1" customWidth="1"/>
    <col min="9" max="16384" width="9.109375" style="1"/>
  </cols>
  <sheetData>
    <row r="1" spans="1:8" ht="39.9" customHeight="1" x14ac:dyDescent="0.3">
      <c r="A1" s="50" t="s">
        <v>0</v>
      </c>
      <c r="B1" s="51"/>
      <c r="C1" s="51"/>
      <c r="D1" s="51"/>
      <c r="E1" s="51"/>
      <c r="F1" s="51"/>
      <c r="G1" s="51"/>
    </row>
    <row r="2" spans="1:8" ht="16.5" customHeight="1" x14ac:dyDescent="0.3">
      <c r="A2" s="52" t="s">
        <v>1</v>
      </c>
      <c r="B2" s="54" t="s">
        <v>2</v>
      </c>
      <c r="C2" s="54"/>
      <c r="D2" s="55" t="s">
        <v>3</v>
      </c>
      <c r="E2" s="57" t="s">
        <v>4</v>
      </c>
      <c r="F2" s="57" t="s">
        <v>5</v>
      </c>
      <c r="G2" s="57" t="s">
        <v>6</v>
      </c>
    </row>
    <row r="3" spans="1:8" ht="13.5" customHeight="1" x14ac:dyDescent="0.3">
      <c r="A3" s="53"/>
      <c r="B3" s="2" t="s">
        <v>7</v>
      </c>
      <c r="C3" s="2" t="s">
        <v>8</v>
      </c>
      <c r="D3" s="56"/>
      <c r="E3" s="58"/>
      <c r="F3" s="58"/>
      <c r="G3" s="58"/>
    </row>
    <row r="4" spans="1:8" ht="27.9" customHeight="1" x14ac:dyDescent="0.3">
      <c r="A4" s="50" t="s">
        <v>40</v>
      </c>
      <c r="B4" s="51"/>
      <c r="C4" s="51"/>
      <c r="D4" s="51"/>
      <c r="E4" s="51"/>
      <c r="F4" s="51"/>
      <c r="G4" s="51"/>
    </row>
    <row r="5" spans="1:8" ht="30" customHeight="1" x14ac:dyDescent="0.3">
      <c r="A5" s="32">
        <v>1</v>
      </c>
      <c r="B5" s="3">
        <v>1</v>
      </c>
      <c r="C5" s="3">
        <f>B5+D5-1</f>
        <v>1</v>
      </c>
      <c r="D5" s="32">
        <v>1</v>
      </c>
      <c r="E5" s="5" t="s">
        <v>9</v>
      </c>
      <c r="F5" s="31" t="s">
        <v>11</v>
      </c>
      <c r="G5" s="30" t="s">
        <v>41</v>
      </c>
    </row>
    <row r="6" spans="1:8" ht="30" customHeight="1" x14ac:dyDescent="0.3">
      <c r="A6" s="32">
        <f>A5+1</f>
        <v>2</v>
      </c>
      <c r="B6" s="3">
        <f>C5+1</f>
        <v>2</v>
      </c>
      <c r="C6" s="3">
        <f>B6 + D6-1</f>
        <v>6</v>
      </c>
      <c r="D6" s="32">
        <v>5</v>
      </c>
      <c r="E6" s="5" t="s">
        <v>42</v>
      </c>
      <c r="F6" s="31" t="s">
        <v>10</v>
      </c>
      <c r="G6" s="30" t="s">
        <v>92</v>
      </c>
    </row>
    <row r="7" spans="1:8" ht="30" customHeight="1" x14ac:dyDescent="0.3">
      <c r="A7" s="32">
        <f>A6+1</f>
        <v>3</v>
      </c>
      <c r="B7" s="3">
        <f>C6+1</f>
        <v>7</v>
      </c>
      <c r="C7" s="3">
        <f>B7 + D7-1</f>
        <v>8</v>
      </c>
      <c r="D7" s="32">
        <v>2</v>
      </c>
      <c r="E7" s="5" t="s">
        <v>43</v>
      </c>
      <c r="F7" s="31" t="s">
        <v>11</v>
      </c>
      <c r="G7" s="30" t="s">
        <v>91</v>
      </c>
    </row>
    <row r="8" spans="1:8" ht="27.9" customHeight="1" x14ac:dyDescent="0.3">
      <c r="A8" s="50" t="s">
        <v>44</v>
      </c>
      <c r="B8" s="51"/>
      <c r="C8" s="51"/>
      <c r="D8" s="51"/>
      <c r="E8" s="51"/>
      <c r="F8" s="51"/>
      <c r="G8" s="51"/>
    </row>
    <row r="9" spans="1:8" ht="39.9" customHeight="1" x14ac:dyDescent="0.3">
      <c r="A9" s="12">
        <f>A7+1</f>
        <v>4</v>
      </c>
      <c r="B9" s="12">
        <f>C7+1</f>
        <v>9</v>
      </c>
      <c r="C9" s="12">
        <f>B9 + D9-1</f>
        <v>24</v>
      </c>
      <c r="D9" s="45">
        <v>16</v>
      </c>
      <c r="E9" s="14" t="s">
        <v>12</v>
      </c>
      <c r="F9" s="15" t="s">
        <v>13</v>
      </c>
      <c r="G9" s="16" t="s">
        <v>14</v>
      </c>
      <c r="H9" s="17"/>
    </row>
    <row r="10" spans="1:8" ht="27.9" customHeight="1" x14ac:dyDescent="0.3">
      <c r="A10" s="50" t="s">
        <v>63</v>
      </c>
      <c r="B10" s="51"/>
      <c r="C10" s="51"/>
      <c r="D10" s="51"/>
      <c r="E10" s="51"/>
      <c r="F10" s="51"/>
      <c r="G10" s="51"/>
    </row>
    <row r="11" spans="1:8" ht="41.4" x14ac:dyDescent="0.3">
      <c r="A11" s="12">
        <v>5</v>
      </c>
      <c r="B11" s="12">
        <f>C9+1</f>
        <v>25</v>
      </c>
      <c r="C11" s="12">
        <f>B11 + D11-1</f>
        <v>94</v>
      </c>
      <c r="D11" s="45">
        <v>70</v>
      </c>
      <c r="E11" s="14" t="s">
        <v>64</v>
      </c>
      <c r="F11" s="15" t="s">
        <v>10</v>
      </c>
      <c r="G11" s="16"/>
      <c r="H11" s="17"/>
    </row>
    <row r="12" spans="1:8" ht="27.9" customHeight="1" x14ac:dyDescent="0.3">
      <c r="A12" s="50" t="s">
        <v>45</v>
      </c>
      <c r="B12" s="51"/>
      <c r="C12" s="51"/>
      <c r="D12" s="51"/>
      <c r="E12" s="51"/>
      <c r="F12" s="51"/>
      <c r="G12" s="51"/>
    </row>
    <row r="13" spans="1:8" ht="33" customHeight="1" x14ac:dyDescent="0.3">
      <c r="A13" s="12">
        <f>A11+1</f>
        <v>6</v>
      </c>
      <c r="B13" s="12">
        <f>C11+1</f>
        <v>95</v>
      </c>
      <c r="C13" s="12">
        <f>B13 + D13-1</f>
        <v>99</v>
      </c>
      <c r="D13" s="45">
        <v>5</v>
      </c>
      <c r="E13" s="14" t="s">
        <v>60</v>
      </c>
      <c r="F13" s="15" t="s">
        <v>11</v>
      </c>
      <c r="G13" s="16" t="s">
        <v>66</v>
      </c>
      <c r="H13" s="17"/>
    </row>
    <row r="14" spans="1:8" ht="33" customHeight="1" x14ac:dyDescent="0.3">
      <c r="A14" s="12">
        <v>7</v>
      </c>
      <c r="B14" s="12">
        <f>C13+1</f>
        <v>100</v>
      </c>
      <c r="C14" s="12">
        <f>B14 + D14-1</f>
        <v>104</v>
      </c>
      <c r="D14" s="45">
        <v>5</v>
      </c>
      <c r="E14" s="14" t="s">
        <v>65</v>
      </c>
      <c r="F14" s="15" t="s">
        <v>11</v>
      </c>
      <c r="G14" s="16"/>
      <c r="H14" s="17"/>
    </row>
    <row r="15" spans="1:8" ht="33" customHeight="1" x14ac:dyDescent="0.3">
      <c r="A15" s="12">
        <v>8</v>
      </c>
      <c r="B15" s="12">
        <f>C14+1</f>
        <v>105</v>
      </c>
      <c r="C15" s="12">
        <f>B15 + D15-1</f>
        <v>114</v>
      </c>
      <c r="D15" s="45">
        <v>10</v>
      </c>
      <c r="E15" s="14" t="s">
        <v>61</v>
      </c>
      <c r="F15" s="15" t="s">
        <v>10</v>
      </c>
      <c r="G15" s="16" t="s">
        <v>62</v>
      </c>
      <c r="H15" s="17"/>
    </row>
    <row r="16" spans="1:8" ht="33" customHeight="1" x14ac:dyDescent="0.3">
      <c r="A16" s="12">
        <v>9</v>
      </c>
      <c r="B16" s="12">
        <f>C15+1</f>
        <v>115</v>
      </c>
      <c r="C16" s="12">
        <f>B16 + D16-1</f>
        <v>217</v>
      </c>
      <c r="D16" s="45">
        <v>103</v>
      </c>
      <c r="E16" s="14" t="s">
        <v>15</v>
      </c>
      <c r="F16" s="15"/>
      <c r="G16" s="16"/>
      <c r="H16" s="17"/>
    </row>
    <row r="17" spans="1:7" ht="39.9" customHeight="1" x14ac:dyDescent="0.3">
      <c r="A17" s="47" t="s">
        <v>16</v>
      </c>
      <c r="B17" s="48"/>
      <c r="C17" s="48"/>
      <c r="D17" s="48"/>
      <c r="E17" s="48"/>
      <c r="F17" s="48"/>
      <c r="G17" s="49"/>
    </row>
    <row r="18" spans="1:7" ht="30" customHeight="1" x14ac:dyDescent="0.3">
      <c r="A18" s="29">
        <v>10</v>
      </c>
      <c r="B18" s="3">
        <f>C16+1</f>
        <v>218</v>
      </c>
      <c r="C18" s="12">
        <f>B18 + D18-1</f>
        <v>218</v>
      </c>
      <c r="D18" s="18">
        <v>1</v>
      </c>
      <c r="E18" s="7" t="s">
        <v>17</v>
      </c>
      <c r="F18" s="6" t="s">
        <v>10</v>
      </c>
      <c r="G18" s="7" t="s">
        <v>18</v>
      </c>
    </row>
    <row r="19" spans="1:7" ht="27.6" x14ac:dyDescent="0.3">
      <c r="A19" s="8">
        <v>11</v>
      </c>
      <c r="B19" s="3">
        <f>C18+1</f>
        <v>219</v>
      </c>
      <c r="C19" s="3">
        <f>B19+D19-1</f>
        <v>220</v>
      </c>
      <c r="D19" s="3">
        <v>2</v>
      </c>
      <c r="E19" s="3" t="s">
        <v>34</v>
      </c>
      <c r="F19" s="29" t="s">
        <v>10</v>
      </c>
      <c r="G19" s="30" t="s">
        <v>35</v>
      </c>
    </row>
  </sheetData>
  <mergeCells count="12">
    <mergeCell ref="A17:G17"/>
    <mergeCell ref="A10:G10"/>
    <mergeCell ref="A12:G12"/>
    <mergeCell ref="A1:G1"/>
    <mergeCell ref="A2:A3"/>
    <mergeCell ref="B2:C2"/>
    <mergeCell ref="D2:D3"/>
    <mergeCell ref="E2:E3"/>
    <mergeCell ref="F2:F3"/>
    <mergeCell ref="G2:G3"/>
    <mergeCell ref="A4:G4"/>
    <mergeCell ref="A8:G8"/>
  </mergeCells>
  <pageMargins left="0.70866141732283472" right="0.70866141732283472" top="0.74803149606299213" bottom="0.74803149606299213" header="0.31496062992125984" footer="0.31496062992125984"/>
  <pageSetup paperSize="9" scale="50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7" workbookViewId="0">
      <selection activeCell="G13" sqref="G13"/>
    </sheetView>
  </sheetViews>
  <sheetFormatPr defaultColWidth="9.109375" defaultRowHeight="13.8" x14ac:dyDescent="0.3"/>
  <cols>
    <col min="1" max="1" width="12.6640625" style="20" customWidth="1"/>
    <col min="2" max="4" width="8.6640625" style="20" customWidth="1"/>
    <col min="5" max="5" width="28.33203125" style="20" customWidth="1"/>
    <col min="6" max="6" width="8.6640625" style="20" customWidth="1"/>
    <col min="7" max="7" width="69.33203125" style="38" bestFit="1" customWidth="1"/>
    <col min="8" max="8" width="62.88671875" style="38" customWidth="1"/>
    <col min="9" max="16384" width="9.109375" style="38"/>
  </cols>
  <sheetData>
    <row r="1" spans="1:8" ht="39.9" customHeight="1" x14ac:dyDescent="0.3">
      <c r="A1" s="61" t="s">
        <v>19</v>
      </c>
      <c r="B1" s="61"/>
      <c r="C1" s="61"/>
      <c r="D1" s="61"/>
      <c r="E1" s="61"/>
      <c r="F1" s="61"/>
      <c r="G1" s="61"/>
    </row>
    <row r="2" spans="1:8" ht="15.75" customHeight="1" x14ac:dyDescent="0.3">
      <c r="A2" s="54" t="s">
        <v>1</v>
      </c>
      <c r="B2" s="54" t="s">
        <v>2</v>
      </c>
      <c r="C2" s="54"/>
      <c r="D2" s="57" t="s">
        <v>3</v>
      </c>
      <c r="E2" s="57" t="s">
        <v>4</v>
      </c>
      <c r="F2" s="57" t="s">
        <v>5</v>
      </c>
      <c r="G2" s="57" t="s">
        <v>6</v>
      </c>
    </row>
    <row r="3" spans="1:8" ht="13.5" customHeight="1" x14ac:dyDescent="0.3">
      <c r="A3" s="54"/>
      <c r="B3" s="2" t="s">
        <v>7</v>
      </c>
      <c r="C3" s="2" t="s">
        <v>8</v>
      </c>
      <c r="D3" s="58"/>
      <c r="E3" s="58"/>
      <c r="F3" s="58"/>
      <c r="G3" s="58"/>
    </row>
    <row r="4" spans="1:8" ht="24.9" customHeight="1" x14ac:dyDescent="0.3">
      <c r="A4" s="59" t="s">
        <v>20</v>
      </c>
      <c r="B4" s="59"/>
      <c r="C4" s="59"/>
      <c r="D4" s="59"/>
      <c r="E4" s="59"/>
      <c r="F4" s="59"/>
      <c r="G4" s="59"/>
    </row>
    <row r="5" spans="1:8" ht="30" customHeight="1" x14ac:dyDescent="0.3">
      <c r="A5" s="34">
        <v>1</v>
      </c>
      <c r="B5" s="21">
        <v>1</v>
      </c>
      <c r="C5" s="21">
        <f>D5</f>
        <v>1</v>
      </c>
      <c r="D5" s="34">
        <v>1</v>
      </c>
      <c r="E5" s="22" t="s">
        <v>9</v>
      </c>
      <c r="F5" s="23" t="s">
        <v>10</v>
      </c>
      <c r="G5" s="24" t="s">
        <v>21</v>
      </c>
    </row>
    <row r="6" spans="1:8" ht="24.9" customHeight="1" x14ac:dyDescent="0.3">
      <c r="A6" s="59" t="s">
        <v>37</v>
      </c>
      <c r="B6" s="60"/>
      <c r="C6" s="60"/>
      <c r="D6" s="60"/>
      <c r="E6" s="60"/>
      <c r="F6" s="60"/>
      <c r="G6" s="60"/>
    </row>
    <row r="7" spans="1:8" ht="63" customHeight="1" x14ac:dyDescent="0.3">
      <c r="A7" s="25">
        <v>2</v>
      </c>
      <c r="B7" s="25">
        <f>C5+1</f>
        <v>2</v>
      </c>
      <c r="C7" s="36">
        <f>B7+D7-1</f>
        <v>51</v>
      </c>
      <c r="D7" s="36">
        <v>50</v>
      </c>
      <c r="E7" s="26" t="s">
        <v>22</v>
      </c>
      <c r="F7" s="35" t="s">
        <v>10</v>
      </c>
      <c r="G7" s="37" t="s">
        <v>46</v>
      </c>
    </row>
    <row r="8" spans="1:8" ht="23.25" customHeight="1" x14ac:dyDescent="0.3">
      <c r="A8" s="59" t="s">
        <v>50</v>
      </c>
      <c r="B8" s="60"/>
      <c r="C8" s="60"/>
      <c r="D8" s="60"/>
      <c r="E8" s="60"/>
      <c r="F8" s="60"/>
      <c r="G8" s="60"/>
    </row>
    <row r="9" spans="1:8" x14ac:dyDescent="0.3">
      <c r="A9" s="43">
        <f>A7+1</f>
        <v>3</v>
      </c>
      <c r="B9" s="34">
        <f>C7+1</f>
        <v>52</v>
      </c>
      <c r="C9" s="36">
        <f>B9+D9-1</f>
        <v>53</v>
      </c>
      <c r="D9" s="34">
        <v>2</v>
      </c>
      <c r="E9" s="28" t="s">
        <v>47</v>
      </c>
      <c r="F9" s="35" t="s">
        <v>10</v>
      </c>
      <c r="G9" s="28"/>
    </row>
    <row r="10" spans="1:8" ht="27.6" x14ac:dyDescent="0.3">
      <c r="A10" s="43">
        <v>4</v>
      </c>
      <c r="B10" s="34">
        <f>C9+1</f>
        <v>54</v>
      </c>
      <c r="C10" s="36">
        <f>B10+D10-1</f>
        <v>77</v>
      </c>
      <c r="D10" s="34">
        <v>24</v>
      </c>
      <c r="E10" s="44" t="s">
        <v>53</v>
      </c>
      <c r="F10" s="35" t="s">
        <v>10</v>
      </c>
      <c r="G10" s="44" t="s">
        <v>67</v>
      </c>
    </row>
    <row r="11" spans="1:8" ht="30" customHeight="1" x14ac:dyDescent="0.3">
      <c r="A11" s="25">
        <v>5</v>
      </c>
      <c r="B11" s="34">
        <f>C10+1</f>
        <v>78</v>
      </c>
      <c r="C11" s="34">
        <f t="shared" ref="C11:C22" si="0">B11+D11-1</f>
        <v>87</v>
      </c>
      <c r="D11" s="36">
        <v>10</v>
      </c>
      <c r="E11" s="27" t="s">
        <v>48</v>
      </c>
      <c r="F11" s="35" t="s">
        <v>10</v>
      </c>
      <c r="G11" s="24" t="s">
        <v>68</v>
      </c>
      <c r="H11" s="39"/>
    </row>
    <row r="12" spans="1:8" ht="27.6" x14ac:dyDescent="0.3">
      <c r="A12" s="25">
        <f t="shared" ref="A12" si="1">A11+1</f>
        <v>6</v>
      </c>
      <c r="B12" s="34">
        <f t="shared" ref="B12:B17" si="2">C11+1</f>
        <v>88</v>
      </c>
      <c r="C12" s="34">
        <f t="shared" si="0"/>
        <v>97</v>
      </c>
      <c r="D12" s="36">
        <v>10</v>
      </c>
      <c r="E12" s="27" t="s">
        <v>49</v>
      </c>
      <c r="F12" s="35" t="s">
        <v>10</v>
      </c>
      <c r="G12" s="24" t="s">
        <v>69</v>
      </c>
      <c r="H12" s="40"/>
    </row>
    <row r="13" spans="1:8" ht="55.2" x14ac:dyDescent="0.3">
      <c r="A13" s="25">
        <v>7</v>
      </c>
      <c r="B13" s="34">
        <f t="shared" si="2"/>
        <v>98</v>
      </c>
      <c r="C13" s="34">
        <f t="shared" si="0"/>
        <v>98</v>
      </c>
      <c r="D13" s="36">
        <v>1</v>
      </c>
      <c r="E13" s="24" t="s">
        <v>70</v>
      </c>
      <c r="F13" s="35" t="s">
        <v>11</v>
      </c>
      <c r="G13" s="24" t="s">
        <v>93</v>
      </c>
      <c r="H13" s="40"/>
    </row>
    <row r="14" spans="1:8" ht="55.2" x14ac:dyDescent="0.3">
      <c r="A14" s="25">
        <v>8</v>
      </c>
      <c r="B14" s="34">
        <f t="shared" si="2"/>
        <v>99</v>
      </c>
      <c r="C14" s="34">
        <f t="shared" si="0"/>
        <v>99</v>
      </c>
      <c r="D14" s="36">
        <v>1</v>
      </c>
      <c r="E14" s="24" t="s">
        <v>71</v>
      </c>
      <c r="F14" s="35" t="s">
        <v>11</v>
      </c>
      <c r="G14" s="24" t="s">
        <v>93</v>
      </c>
      <c r="H14" s="40"/>
    </row>
    <row r="15" spans="1:8" ht="55.2" x14ac:dyDescent="0.3">
      <c r="A15" s="25">
        <v>9</v>
      </c>
      <c r="B15" s="34">
        <f t="shared" si="2"/>
        <v>100</v>
      </c>
      <c r="C15" s="34">
        <f t="shared" si="0"/>
        <v>100</v>
      </c>
      <c r="D15" s="36">
        <v>1</v>
      </c>
      <c r="E15" s="24" t="s">
        <v>72</v>
      </c>
      <c r="F15" s="35" t="s">
        <v>11</v>
      </c>
      <c r="G15" s="24" t="s">
        <v>93</v>
      </c>
      <c r="H15" s="40"/>
    </row>
    <row r="16" spans="1:8" ht="55.2" x14ac:dyDescent="0.3">
      <c r="A16" s="25">
        <v>10</v>
      </c>
      <c r="B16" s="34">
        <f t="shared" si="2"/>
        <v>101</v>
      </c>
      <c r="C16" s="34">
        <f t="shared" si="0"/>
        <v>101</v>
      </c>
      <c r="D16" s="36">
        <v>1</v>
      </c>
      <c r="E16" s="24" t="s">
        <v>73</v>
      </c>
      <c r="F16" s="35" t="s">
        <v>11</v>
      </c>
      <c r="G16" s="24" t="s">
        <v>93</v>
      </c>
      <c r="H16" s="40"/>
    </row>
    <row r="17" spans="1:8" ht="55.2" x14ac:dyDescent="0.3">
      <c r="A17" s="25">
        <v>11</v>
      </c>
      <c r="B17" s="34">
        <f t="shared" si="2"/>
        <v>102</v>
      </c>
      <c r="C17" s="34">
        <f t="shared" si="0"/>
        <v>102</v>
      </c>
      <c r="D17" s="36">
        <v>1</v>
      </c>
      <c r="E17" s="24" t="s">
        <v>74</v>
      </c>
      <c r="F17" s="35" t="s">
        <v>11</v>
      </c>
      <c r="G17" s="24" t="s">
        <v>93</v>
      </c>
      <c r="H17" s="40"/>
    </row>
    <row r="18" spans="1:8" ht="55.2" x14ac:dyDescent="0.3">
      <c r="A18" s="25">
        <v>12</v>
      </c>
      <c r="B18" s="34">
        <f t="shared" ref="B18:B20" si="3">C17+1</f>
        <v>103</v>
      </c>
      <c r="C18" s="34">
        <f t="shared" ref="C18:C19" si="4">B18+D18-1</f>
        <v>103</v>
      </c>
      <c r="D18" s="36">
        <v>1</v>
      </c>
      <c r="E18" s="24" t="s">
        <v>75</v>
      </c>
      <c r="F18" s="35" t="s">
        <v>11</v>
      </c>
      <c r="G18" s="24" t="s">
        <v>93</v>
      </c>
      <c r="H18" s="40"/>
    </row>
    <row r="19" spans="1:8" ht="55.2" x14ac:dyDescent="0.3">
      <c r="A19" s="25">
        <v>13</v>
      </c>
      <c r="B19" s="34">
        <f t="shared" si="3"/>
        <v>104</v>
      </c>
      <c r="C19" s="34">
        <f t="shared" si="4"/>
        <v>104</v>
      </c>
      <c r="D19" s="36">
        <v>1</v>
      </c>
      <c r="E19" s="24" t="s">
        <v>76</v>
      </c>
      <c r="F19" s="35" t="s">
        <v>11</v>
      </c>
      <c r="G19" s="24" t="s">
        <v>93</v>
      </c>
      <c r="H19" s="40"/>
    </row>
    <row r="20" spans="1:8" ht="30.75" customHeight="1" x14ac:dyDescent="0.3">
      <c r="A20" s="25">
        <v>14</v>
      </c>
      <c r="B20" s="34">
        <f t="shared" si="3"/>
        <v>105</v>
      </c>
      <c r="C20" s="34">
        <f t="shared" ref="C20" si="5">B20+D20-1</f>
        <v>217</v>
      </c>
      <c r="D20" s="36">
        <v>113</v>
      </c>
      <c r="E20" s="24" t="s">
        <v>15</v>
      </c>
      <c r="F20" s="23" t="s">
        <v>10</v>
      </c>
      <c r="G20" s="27" t="s">
        <v>54</v>
      </c>
    </row>
    <row r="21" spans="1:8" ht="24.9" customHeight="1" x14ac:dyDescent="0.3">
      <c r="A21" s="59" t="s">
        <v>16</v>
      </c>
      <c r="B21" s="60"/>
      <c r="C21" s="60"/>
      <c r="D21" s="60"/>
      <c r="E21" s="60"/>
      <c r="F21" s="60"/>
      <c r="G21" s="60"/>
    </row>
    <row r="22" spans="1:8" ht="30" customHeight="1" x14ac:dyDescent="0.3">
      <c r="A22" s="34">
        <f>A20+1</f>
        <v>15</v>
      </c>
      <c r="B22" s="34">
        <f>C20+1</f>
        <v>218</v>
      </c>
      <c r="C22" s="34">
        <f t="shared" si="0"/>
        <v>218</v>
      </c>
      <c r="D22" s="36">
        <v>1</v>
      </c>
      <c r="E22" s="24" t="s">
        <v>17</v>
      </c>
      <c r="F22" s="23" t="s">
        <v>10</v>
      </c>
      <c r="G22" s="24" t="s">
        <v>18</v>
      </c>
    </row>
    <row r="23" spans="1:8" ht="30" customHeight="1" x14ac:dyDescent="0.3">
      <c r="A23" s="34">
        <f>A22+1</f>
        <v>16</v>
      </c>
      <c r="B23" s="34">
        <f>C22+1</f>
        <v>219</v>
      </c>
      <c r="C23" s="34">
        <f>B23+D23-1</f>
        <v>220</v>
      </c>
      <c r="D23" s="34">
        <v>2</v>
      </c>
      <c r="E23" s="3" t="s">
        <v>34</v>
      </c>
      <c r="F23" s="29" t="s">
        <v>10</v>
      </c>
      <c r="G23" s="3" t="s">
        <v>35</v>
      </c>
    </row>
  </sheetData>
  <mergeCells count="11">
    <mergeCell ref="A21:G21"/>
    <mergeCell ref="A1:G1"/>
    <mergeCell ref="A2:A3"/>
    <mergeCell ref="B2:C2"/>
    <mergeCell ref="D2:D3"/>
    <mergeCell ref="E2:E3"/>
    <mergeCell ref="F2:F3"/>
    <mergeCell ref="G2:G3"/>
    <mergeCell ref="A4:G4"/>
    <mergeCell ref="A6:G6"/>
    <mergeCell ref="A8:G8"/>
  </mergeCells>
  <pageMargins left="0.70866141732283472" right="0.70866141732283472" top="0.74803149606299213" bottom="0.74803149606299213" header="0.31496062992125984" footer="0.31496062992125984"/>
  <pageSetup paperSize="9" scale="57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4" workbookViewId="0">
      <selection activeCell="G11" sqref="G11"/>
    </sheetView>
  </sheetViews>
  <sheetFormatPr defaultColWidth="9.109375" defaultRowHeight="13.8" x14ac:dyDescent="0.3"/>
  <cols>
    <col min="1" max="1" width="12.6640625" style="20" customWidth="1"/>
    <col min="2" max="4" width="8.6640625" style="20" customWidth="1"/>
    <col min="5" max="5" width="29.6640625" style="20" customWidth="1"/>
    <col min="6" max="6" width="13" style="20" customWidth="1"/>
    <col min="7" max="7" width="71" style="38" customWidth="1"/>
    <col min="8" max="8" width="62.88671875" style="38" customWidth="1"/>
    <col min="9" max="16384" width="9.109375" style="38"/>
  </cols>
  <sheetData>
    <row r="1" spans="1:8" ht="39.9" customHeight="1" x14ac:dyDescent="0.3">
      <c r="A1" s="50" t="s">
        <v>23</v>
      </c>
      <c r="B1" s="50"/>
      <c r="C1" s="50"/>
      <c r="D1" s="50"/>
      <c r="E1" s="50"/>
      <c r="F1" s="50"/>
      <c r="G1" s="50"/>
    </row>
    <row r="2" spans="1:8" ht="15.75" customHeight="1" x14ac:dyDescent="0.3">
      <c r="A2" s="54" t="s">
        <v>1</v>
      </c>
      <c r="B2" s="54" t="s">
        <v>2</v>
      </c>
      <c r="C2" s="54"/>
      <c r="D2" s="57" t="s">
        <v>3</v>
      </c>
      <c r="E2" s="57" t="s">
        <v>4</v>
      </c>
      <c r="F2" s="57" t="s">
        <v>5</v>
      </c>
      <c r="G2" s="57" t="s">
        <v>6</v>
      </c>
    </row>
    <row r="3" spans="1:8" ht="13.5" customHeight="1" x14ac:dyDescent="0.3">
      <c r="A3" s="54"/>
      <c r="B3" s="2" t="s">
        <v>7</v>
      </c>
      <c r="C3" s="2" t="s">
        <v>8</v>
      </c>
      <c r="D3" s="58"/>
      <c r="E3" s="58"/>
      <c r="F3" s="58"/>
      <c r="G3" s="58"/>
    </row>
    <row r="4" spans="1:8" ht="24.9" customHeight="1" x14ac:dyDescent="0.3">
      <c r="A4" s="59" t="s">
        <v>20</v>
      </c>
      <c r="B4" s="59"/>
      <c r="C4" s="59"/>
      <c r="D4" s="59"/>
      <c r="E4" s="59"/>
      <c r="F4" s="59"/>
      <c r="G4" s="59"/>
    </row>
    <row r="5" spans="1:8" ht="30" customHeight="1" x14ac:dyDescent="0.3">
      <c r="A5" s="34">
        <v>1</v>
      </c>
      <c r="B5" s="21">
        <v>1</v>
      </c>
      <c r="C5" s="21">
        <f>D5</f>
        <v>1</v>
      </c>
      <c r="D5" s="34">
        <v>1</v>
      </c>
      <c r="E5" s="22" t="s">
        <v>9</v>
      </c>
      <c r="F5" s="23" t="s">
        <v>10</v>
      </c>
      <c r="G5" s="24" t="s">
        <v>24</v>
      </c>
    </row>
    <row r="6" spans="1:8" ht="24.9" customHeight="1" x14ac:dyDescent="0.3">
      <c r="A6" s="59" t="s">
        <v>25</v>
      </c>
      <c r="B6" s="60"/>
      <c r="C6" s="60"/>
      <c r="D6" s="60"/>
      <c r="E6" s="60"/>
      <c r="F6" s="60"/>
      <c r="G6" s="60"/>
    </row>
    <row r="7" spans="1:8" ht="27.6" x14ac:dyDescent="0.3">
      <c r="A7" s="25">
        <v>2</v>
      </c>
      <c r="B7" s="25">
        <f>C5+1</f>
        <v>2</v>
      </c>
      <c r="C7" s="36">
        <f>B7+D7-1</f>
        <v>51</v>
      </c>
      <c r="D7" s="36">
        <v>50</v>
      </c>
      <c r="E7" s="26" t="s">
        <v>77</v>
      </c>
      <c r="F7" s="35" t="s">
        <v>10</v>
      </c>
      <c r="G7" s="37"/>
    </row>
    <row r="8" spans="1:8" s="19" customFormat="1" ht="26.4" customHeight="1" x14ac:dyDescent="0.3">
      <c r="A8" s="29">
        <f>A7+1</f>
        <v>3</v>
      </c>
      <c r="B8" s="32">
        <f>C7+1</f>
        <v>52</v>
      </c>
      <c r="C8" s="32">
        <f>B8+D8-1</f>
        <v>60</v>
      </c>
      <c r="D8" s="33">
        <v>9</v>
      </c>
      <c r="E8" s="30" t="s">
        <v>26</v>
      </c>
      <c r="F8" s="13" t="s">
        <v>11</v>
      </c>
      <c r="G8" s="37" t="s">
        <v>78</v>
      </c>
      <c r="H8" s="1"/>
    </row>
    <row r="9" spans="1:8" ht="38.25" customHeight="1" x14ac:dyDescent="0.3">
      <c r="A9" s="59" t="s">
        <v>51</v>
      </c>
      <c r="B9" s="60"/>
      <c r="C9" s="60"/>
      <c r="D9" s="60"/>
      <c r="E9" s="60"/>
      <c r="F9" s="60"/>
      <c r="G9" s="60"/>
    </row>
    <row r="10" spans="1:8" ht="110.4" x14ac:dyDescent="0.3">
      <c r="A10" s="25">
        <v>4</v>
      </c>
      <c r="B10" s="34">
        <f>C8+1</f>
        <v>61</v>
      </c>
      <c r="C10" s="34">
        <f t="shared" ref="C10:C22" si="0">B10+D10-1</f>
        <v>76</v>
      </c>
      <c r="D10" s="36">
        <v>16</v>
      </c>
      <c r="E10" s="24" t="s">
        <v>94</v>
      </c>
      <c r="F10" s="35" t="s">
        <v>10</v>
      </c>
      <c r="G10" s="24" t="s">
        <v>95</v>
      </c>
      <c r="H10" s="39"/>
    </row>
    <row r="11" spans="1:8" x14ac:dyDescent="0.3">
      <c r="A11" s="25">
        <f t="shared" ref="A11:A19" si="1">A10+1</f>
        <v>5</v>
      </c>
      <c r="B11" s="34">
        <f t="shared" ref="B11:B17" si="2">C10+1</f>
        <v>77</v>
      </c>
      <c r="C11" s="34">
        <f t="shared" si="0"/>
        <v>78</v>
      </c>
      <c r="D11" s="36">
        <v>2</v>
      </c>
      <c r="E11" s="27" t="s">
        <v>52</v>
      </c>
      <c r="F11" s="35" t="s">
        <v>11</v>
      </c>
      <c r="G11" s="24" t="s">
        <v>31</v>
      </c>
      <c r="H11" s="40"/>
    </row>
    <row r="12" spans="1:8" ht="27.6" x14ac:dyDescent="0.3">
      <c r="A12" s="25">
        <v>6</v>
      </c>
      <c r="B12" s="34">
        <f>C11+1</f>
        <v>79</v>
      </c>
      <c r="C12" s="34">
        <f t="shared" ref="C12" si="3">B12+D12-1</f>
        <v>88</v>
      </c>
      <c r="D12" s="36">
        <v>10</v>
      </c>
      <c r="E12" s="24" t="s">
        <v>79</v>
      </c>
      <c r="F12" s="35" t="s">
        <v>10</v>
      </c>
      <c r="G12" s="24" t="s">
        <v>81</v>
      </c>
      <c r="H12" s="40"/>
    </row>
    <row r="13" spans="1:8" ht="41.4" x14ac:dyDescent="0.3">
      <c r="A13" s="25">
        <v>7</v>
      </c>
      <c r="B13" s="34">
        <f>C12+1</f>
        <v>89</v>
      </c>
      <c r="C13" s="34">
        <f t="shared" si="0"/>
        <v>98</v>
      </c>
      <c r="D13" s="36">
        <v>10</v>
      </c>
      <c r="E13" s="24" t="s">
        <v>80</v>
      </c>
      <c r="F13" s="35" t="s">
        <v>10</v>
      </c>
      <c r="G13" s="24" t="s">
        <v>82</v>
      </c>
      <c r="H13" s="40"/>
    </row>
    <row r="14" spans="1:8" ht="30" customHeight="1" x14ac:dyDescent="0.3">
      <c r="A14" s="59" t="s">
        <v>55</v>
      </c>
      <c r="B14" s="60"/>
      <c r="C14" s="60"/>
      <c r="D14" s="60"/>
      <c r="E14" s="60"/>
      <c r="F14" s="60"/>
      <c r="G14" s="60"/>
    </row>
    <row r="15" spans="1:8" ht="55.2" x14ac:dyDescent="0.3">
      <c r="A15" s="25">
        <v>8</v>
      </c>
      <c r="B15" s="34">
        <f>C13+1</f>
        <v>99</v>
      </c>
      <c r="C15" s="34">
        <f t="shared" ref="C15" si="4">B15+D15-1</f>
        <v>158</v>
      </c>
      <c r="D15" s="36">
        <v>60</v>
      </c>
      <c r="E15" s="27" t="s">
        <v>83</v>
      </c>
      <c r="F15" s="35" t="s">
        <v>10</v>
      </c>
      <c r="G15" s="24" t="s">
        <v>87</v>
      </c>
      <c r="H15" s="40"/>
    </row>
    <row r="16" spans="1:8" ht="27.6" x14ac:dyDescent="0.3">
      <c r="A16" s="25">
        <v>9</v>
      </c>
      <c r="B16" s="34">
        <f>C15+1</f>
        <v>159</v>
      </c>
      <c r="C16" s="34">
        <f t="shared" ref="C16" si="5">B16+D16-1</f>
        <v>159</v>
      </c>
      <c r="D16" s="36">
        <v>1</v>
      </c>
      <c r="E16" s="22" t="s">
        <v>56</v>
      </c>
      <c r="F16" s="23" t="s">
        <v>10</v>
      </c>
      <c r="G16" s="24" t="s">
        <v>86</v>
      </c>
      <c r="H16" s="41"/>
    </row>
    <row r="17" spans="1:7" ht="41.4" x14ac:dyDescent="0.3">
      <c r="A17" s="25">
        <f t="shared" si="1"/>
        <v>10</v>
      </c>
      <c r="B17" s="34">
        <f t="shared" si="2"/>
        <v>160</v>
      </c>
      <c r="C17" s="34">
        <f t="shared" si="0"/>
        <v>169</v>
      </c>
      <c r="D17" s="36">
        <v>10</v>
      </c>
      <c r="E17" s="24" t="s">
        <v>57</v>
      </c>
      <c r="F17" s="23" t="s">
        <v>10</v>
      </c>
      <c r="G17" s="24" t="s">
        <v>85</v>
      </c>
    </row>
    <row r="18" spans="1:7" ht="27.6" x14ac:dyDescent="0.3">
      <c r="A18" s="25">
        <f t="shared" si="1"/>
        <v>11</v>
      </c>
      <c r="B18" s="34">
        <f t="shared" ref="B18:B19" si="6">C17+1</f>
        <v>170</v>
      </c>
      <c r="C18" s="34">
        <f t="shared" ref="C18:C19" si="7">B18+D18-1</f>
        <v>209</v>
      </c>
      <c r="D18" s="36">
        <v>40</v>
      </c>
      <c r="E18" s="24" t="s">
        <v>59</v>
      </c>
      <c r="F18" s="23" t="s">
        <v>10</v>
      </c>
      <c r="G18" s="24" t="s">
        <v>84</v>
      </c>
    </row>
    <row r="19" spans="1:7" ht="30" customHeight="1" x14ac:dyDescent="0.3">
      <c r="A19" s="25">
        <f t="shared" si="1"/>
        <v>12</v>
      </c>
      <c r="B19" s="34">
        <f t="shared" si="6"/>
        <v>210</v>
      </c>
      <c r="C19" s="34">
        <f t="shared" si="7"/>
        <v>211</v>
      </c>
      <c r="D19" s="36">
        <v>2</v>
      </c>
      <c r="E19" s="24" t="s">
        <v>58</v>
      </c>
      <c r="F19" s="23" t="s">
        <v>10</v>
      </c>
      <c r="G19" s="24" t="s">
        <v>88</v>
      </c>
    </row>
    <row r="20" spans="1:7" ht="28.2" customHeight="1" x14ac:dyDescent="0.3">
      <c r="A20" s="25">
        <v>13</v>
      </c>
      <c r="B20" s="34">
        <f t="shared" ref="B20" si="8">C19+1</f>
        <v>212</v>
      </c>
      <c r="C20" s="34">
        <f t="shared" ref="C20" si="9">B20+D20-1</f>
        <v>217</v>
      </c>
      <c r="D20" s="36">
        <v>6</v>
      </c>
      <c r="E20" s="24" t="s">
        <v>15</v>
      </c>
      <c r="F20" s="23" t="s">
        <v>10</v>
      </c>
      <c r="G20" s="27" t="s">
        <v>54</v>
      </c>
    </row>
    <row r="21" spans="1:7" ht="24.9" customHeight="1" x14ac:dyDescent="0.3">
      <c r="A21" s="59" t="s">
        <v>16</v>
      </c>
      <c r="B21" s="60"/>
      <c r="C21" s="60"/>
      <c r="D21" s="60"/>
      <c r="E21" s="60"/>
      <c r="F21" s="60"/>
      <c r="G21" s="60"/>
    </row>
    <row r="22" spans="1:7" ht="30" customHeight="1" x14ac:dyDescent="0.3">
      <c r="A22" s="34">
        <v>14</v>
      </c>
      <c r="B22" s="34">
        <f>C20 + 1</f>
        <v>218</v>
      </c>
      <c r="C22" s="34">
        <f t="shared" si="0"/>
        <v>218</v>
      </c>
      <c r="D22" s="36">
        <v>1</v>
      </c>
      <c r="E22" s="24" t="s">
        <v>17</v>
      </c>
      <c r="F22" s="23" t="s">
        <v>10</v>
      </c>
      <c r="G22" s="24" t="s">
        <v>89</v>
      </c>
    </row>
    <row r="23" spans="1:7" ht="30" customHeight="1" x14ac:dyDescent="0.3">
      <c r="A23" s="34">
        <v>15</v>
      </c>
      <c r="B23" s="34">
        <f>C22+1</f>
        <v>219</v>
      </c>
      <c r="C23" s="34">
        <f>B23+D23-1</f>
        <v>220</v>
      </c>
      <c r="D23" s="34">
        <v>2</v>
      </c>
      <c r="E23" s="46" t="s">
        <v>34</v>
      </c>
      <c r="F23" s="29" t="s">
        <v>10</v>
      </c>
      <c r="G23" s="3" t="s">
        <v>35</v>
      </c>
    </row>
  </sheetData>
  <mergeCells count="12">
    <mergeCell ref="A21:G21"/>
    <mergeCell ref="A14:G14"/>
    <mergeCell ref="A4:G4"/>
    <mergeCell ref="A6:G6"/>
    <mergeCell ref="A9:G9"/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57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opLeftCell="A4" workbookViewId="0">
      <selection activeCell="A10" sqref="A10:H10"/>
    </sheetView>
  </sheetViews>
  <sheetFormatPr defaultColWidth="9.109375" defaultRowHeight="13.8" x14ac:dyDescent="0.3"/>
  <cols>
    <col min="1" max="1" width="12.6640625" style="1" customWidth="1"/>
    <col min="2" max="4" width="8.6640625" style="1" customWidth="1"/>
    <col min="5" max="5" width="25.6640625" style="1" customWidth="1"/>
    <col min="6" max="7" width="8.6640625" style="1" customWidth="1"/>
    <col min="8" max="8" width="69.33203125" style="1" bestFit="1" customWidth="1"/>
    <col min="9" max="16384" width="9.109375" style="1"/>
  </cols>
  <sheetData>
    <row r="1" spans="1:8" s="19" customFormat="1" ht="39.9" customHeight="1" x14ac:dyDescent="0.3">
      <c r="A1" s="50" t="s">
        <v>33</v>
      </c>
      <c r="B1" s="51"/>
      <c r="C1" s="51"/>
      <c r="D1" s="51"/>
      <c r="E1" s="51"/>
      <c r="F1" s="51"/>
      <c r="G1" s="51"/>
      <c r="H1" s="51"/>
    </row>
    <row r="2" spans="1:8" s="20" customFormat="1" ht="15.75" customHeight="1" x14ac:dyDescent="0.3">
      <c r="A2" s="54" t="s">
        <v>1</v>
      </c>
      <c r="B2" s="54" t="s">
        <v>2</v>
      </c>
      <c r="C2" s="54"/>
      <c r="D2" s="57" t="s">
        <v>3</v>
      </c>
      <c r="E2" s="57" t="s">
        <v>4</v>
      </c>
      <c r="F2" s="57" t="s">
        <v>5</v>
      </c>
      <c r="G2" s="55" t="s">
        <v>36</v>
      </c>
      <c r="H2" s="57" t="s">
        <v>6</v>
      </c>
    </row>
    <row r="3" spans="1:8" s="20" customFormat="1" x14ac:dyDescent="0.3">
      <c r="A3" s="54"/>
      <c r="B3" s="2" t="s">
        <v>7</v>
      </c>
      <c r="C3" s="2" t="s">
        <v>8</v>
      </c>
      <c r="D3" s="58"/>
      <c r="E3" s="58"/>
      <c r="F3" s="58"/>
      <c r="G3" s="62"/>
      <c r="H3" s="58"/>
    </row>
    <row r="4" spans="1:8" s="19" customFormat="1" ht="24.9" customHeight="1" x14ac:dyDescent="0.3">
      <c r="A4" s="50" t="s">
        <v>20</v>
      </c>
      <c r="B4" s="51"/>
      <c r="C4" s="51"/>
      <c r="D4" s="51"/>
      <c r="E4" s="51"/>
      <c r="F4" s="51"/>
      <c r="G4" s="51"/>
      <c r="H4" s="51"/>
    </row>
    <row r="5" spans="1:8" ht="30" customHeight="1" x14ac:dyDescent="0.3">
      <c r="A5" s="4">
        <v>1</v>
      </c>
      <c r="B5" s="3">
        <v>1</v>
      </c>
      <c r="C5" s="3">
        <f>D5</f>
        <v>1</v>
      </c>
      <c r="D5" s="4">
        <v>1</v>
      </c>
      <c r="E5" s="5" t="s">
        <v>9</v>
      </c>
      <c r="F5" s="6" t="s">
        <v>10</v>
      </c>
      <c r="G5" s="31" t="s">
        <v>38</v>
      </c>
      <c r="H5" s="7" t="s">
        <v>27</v>
      </c>
    </row>
    <row r="6" spans="1:8" s="19" customFormat="1" ht="24.9" customHeight="1" x14ac:dyDescent="0.3">
      <c r="A6" s="50" t="s">
        <v>28</v>
      </c>
      <c r="B6" s="51"/>
      <c r="C6" s="51"/>
      <c r="D6" s="51"/>
      <c r="E6" s="51"/>
      <c r="F6" s="51"/>
      <c r="G6" s="51"/>
      <c r="H6" s="51"/>
    </row>
    <row r="7" spans="1:8" ht="30" customHeight="1" x14ac:dyDescent="0.3">
      <c r="A7" s="8">
        <f>A5+1</f>
        <v>2</v>
      </c>
      <c r="B7" s="8">
        <f>C5+1</f>
        <v>2</v>
      </c>
      <c r="C7" s="11">
        <f>B7+D7-1</f>
        <v>10</v>
      </c>
      <c r="D7" s="11">
        <v>9</v>
      </c>
      <c r="E7" s="10" t="s">
        <v>29</v>
      </c>
      <c r="F7" s="13" t="s">
        <v>11</v>
      </c>
      <c r="G7" s="13"/>
      <c r="H7" s="9"/>
    </row>
    <row r="8" spans="1:8" ht="30" customHeight="1" x14ac:dyDescent="0.3">
      <c r="A8" s="8">
        <f>A7+1</f>
        <v>3</v>
      </c>
      <c r="B8" s="4">
        <f>C7+1</f>
        <v>11</v>
      </c>
      <c r="C8" s="11">
        <f>B8+D8-1</f>
        <v>19</v>
      </c>
      <c r="D8" s="11">
        <v>9</v>
      </c>
      <c r="E8" s="10" t="s">
        <v>30</v>
      </c>
      <c r="F8" s="13" t="s">
        <v>11</v>
      </c>
      <c r="G8" s="13"/>
      <c r="H8" s="7" t="s">
        <v>31</v>
      </c>
    </row>
    <row r="9" spans="1:8" ht="30" customHeight="1" x14ac:dyDescent="0.3">
      <c r="A9" s="8">
        <v>4</v>
      </c>
      <c r="B9" s="32">
        <f>C8+1</f>
        <v>20</v>
      </c>
      <c r="C9" s="4">
        <f>B9+D9-1</f>
        <v>217</v>
      </c>
      <c r="D9" s="11">
        <v>198</v>
      </c>
      <c r="E9" s="7" t="s">
        <v>15</v>
      </c>
      <c r="F9" s="6" t="s">
        <v>10</v>
      </c>
      <c r="G9" s="31"/>
      <c r="H9" s="27" t="s">
        <v>54</v>
      </c>
    </row>
    <row r="10" spans="1:8" s="19" customFormat="1" ht="24.9" customHeight="1" x14ac:dyDescent="0.3">
      <c r="A10" s="50" t="s">
        <v>16</v>
      </c>
      <c r="B10" s="51"/>
      <c r="C10" s="51"/>
      <c r="D10" s="51"/>
      <c r="E10" s="51"/>
      <c r="F10" s="51"/>
      <c r="G10" s="51"/>
      <c r="H10" s="51"/>
    </row>
    <row r="11" spans="1:8" ht="30" customHeight="1" x14ac:dyDescent="0.3">
      <c r="A11" s="4">
        <f>A9+1</f>
        <v>5</v>
      </c>
      <c r="B11" s="4">
        <f>C9+1</f>
        <v>218</v>
      </c>
      <c r="C11" s="4">
        <f>B11+D11-1</f>
        <v>218</v>
      </c>
      <c r="D11" s="11">
        <v>1</v>
      </c>
      <c r="E11" s="7" t="s">
        <v>17</v>
      </c>
      <c r="F11" s="6" t="s">
        <v>10</v>
      </c>
      <c r="G11" s="31"/>
      <c r="H11" s="7" t="s">
        <v>18</v>
      </c>
    </row>
    <row r="12" spans="1:8" ht="30" customHeight="1" x14ac:dyDescent="0.3">
      <c r="A12" s="29">
        <f>A11+1</f>
        <v>6</v>
      </c>
      <c r="B12" s="3">
        <f>C11+1</f>
        <v>219</v>
      </c>
      <c r="C12" s="3">
        <f>B12+D12-1</f>
        <v>220</v>
      </c>
      <c r="D12" s="3">
        <v>2</v>
      </c>
      <c r="E12" s="3" t="s">
        <v>34</v>
      </c>
      <c r="F12" s="29" t="s">
        <v>10</v>
      </c>
      <c r="G12" s="42"/>
      <c r="H12" s="3" t="s">
        <v>35</v>
      </c>
    </row>
  </sheetData>
  <mergeCells count="11">
    <mergeCell ref="A4:H4"/>
    <mergeCell ref="A6:H6"/>
    <mergeCell ref="A10:H10"/>
    <mergeCell ref="A1:H1"/>
    <mergeCell ref="A2:A3"/>
    <mergeCell ref="B2:C2"/>
    <mergeCell ref="D2:D3"/>
    <mergeCell ref="E2:E3"/>
    <mergeCell ref="F2:F3"/>
    <mergeCell ref="H2:H3"/>
    <mergeCell ref="G2:G3"/>
  </mergeCells>
  <pageMargins left="0.70866141732283472" right="0.70866141732283472" top="0.74803149606299213" bottom="0.74803149606299213" header="0.31496062992125984" footer="0.31496062992125984"/>
  <pageSetup paperSize="9" scale="50" fitToHeight="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workbookViewId="0">
      <selection activeCell="A5" sqref="A5:H5"/>
    </sheetView>
  </sheetViews>
  <sheetFormatPr defaultColWidth="9.109375" defaultRowHeight="13.8" x14ac:dyDescent="0.3"/>
  <cols>
    <col min="1" max="1" width="12.6640625" style="1" customWidth="1"/>
    <col min="2" max="4" width="8.6640625" style="1" customWidth="1"/>
    <col min="5" max="5" width="25.6640625" style="1" customWidth="1"/>
    <col min="6" max="6" width="8.6640625" style="1" customWidth="1"/>
    <col min="7" max="8" width="50.6640625" style="1" customWidth="1"/>
    <col min="9" max="16384" width="9.109375" style="1"/>
  </cols>
  <sheetData>
    <row r="1" spans="1:8" s="19" customFormat="1" ht="39.9" customHeight="1" x14ac:dyDescent="0.3">
      <c r="A1" s="50" t="s">
        <v>32</v>
      </c>
      <c r="B1" s="51"/>
      <c r="C1" s="51"/>
      <c r="D1" s="51"/>
      <c r="E1" s="51"/>
      <c r="F1" s="51"/>
      <c r="G1" s="51"/>
      <c r="H1" s="60"/>
    </row>
    <row r="2" spans="1:8" s="20" customFormat="1" ht="15.75" customHeight="1" x14ac:dyDescent="0.3">
      <c r="A2" s="54"/>
      <c r="B2" s="54"/>
      <c r="C2" s="54"/>
      <c r="D2" s="54"/>
      <c r="E2" s="54"/>
      <c r="F2" s="54"/>
      <c r="G2" s="54"/>
      <c r="H2" s="54"/>
    </row>
    <row r="3" spans="1:8" s="20" customFormat="1" x14ac:dyDescent="0.3">
      <c r="A3" s="54"/>
      <c r="B3" s="54"/>
      <c r="C3" s="54"/>
      <c r="D3" s="54"/>
      <c r="E3" s="54"/>
      <c r="F3" s="54"/>
      <c r="G3" s="54"/>
      <c r="H3" s="54"/>
    </row>
    <row r="4" spans="1:8" s="19" customFormat="1" ht="24.9" customHeight="1" x14ac:dyDescent="0.3">
      <c r="A4" s="50" t="s">
        <v>39</v>
      </c>
      <c r="B4" s="51"/>
      <c r="C4" s="51"/>
      <c r="D4" s="51"/>
      <c r="E4" s="51"/>
      <c r="F4" s="51"/>
      <c r="G4" s="51"/>
      <c r="H4" s="60"/>
    </row>
    <row r="5" spans="1:8" ht="120" customHeight="1" x14ac:dyDescent="0.3">
      <c r="A5" s="65" t="s">
        <v>90</v>
      </c>
      <c r="B5" s="66"/>
      <c r="C5" s="66"/>
      <c r="D5" s="66"/>
      <c r="E5" s="66"/>
      <c r="F5" s="66"/>
      <c r="G5" s="66"/>
      <c r="H5" s="66"/>
    </row>
    <row r="6" spans="1:8" ht="14.4" x14ac:dyDescent="0.3">
      <c r="A6" s="63"/>
      <c r="B6" s="64"/>
      <c r="C6" s="64"/>
      <c r="D6" s="64"/>
      <c r="E6" s="64"/>
      <c r="F6" s="64"/>
      <c r="G6" s="64"/>
      <c r="H6" s="64"/>
    </row>
  </sheetData>
  <mergeCells count="5">
    <mergeCell ref="A6:H6"/>
    <mergeCell ref="A1:H1"/>
    <mergeCell ref="A4:H4"/>
    <mergeCell ref="A2:H3"/>
    <mergeCell ref="A5:H5"/>
  </mergeCells>
  <pageMargins left="0.70866141732283472" right="0.70866141732283472" top="0.74803149606299213" bottom="0.74803149606299213" header="0.31496062992125984" footer="0.31496062992125984"/>
  <pageSetup paperSize="9" scale="50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0- RECORD DI TESTA</vt:lpstr>
      <vt:lpstr>1 - RAPPORTO</vt:lpstr>
      <vt:lpstr>2 - ANAGRAFICA</vt:lpstr>
      <vt:lpstr>9 - RECORD DI CODA</vt:lpstr>
      <vt:lpstr>NOTE </vt:lpstr>
      <vt:lpstr>'0- RECORD DI TESTA'!Area_stampa</vt:lpstr>
      <vt:lpstr>'1 - RAPPORTO'!Area_stampa</vt:lpstr>
      <vt:lpstr>'2 - ANAGRAFICA'!Area_stampa</vt:lpstr>
      <vt:lpstr>'9 - RECORD DI CODA'!Area_stampa</vt:lpstr>
      <vt:lpstr>'NOTE '!Area_stampa</vt:lpstr>
    </vt:vector>
  </TitlesOfParts>
  <Company>Sogei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D'IMPERIO MARIA ROSARIA</dc:creator>
  <cp:lastModifiedBy>TETI ROSA MARIA</cp:lastModifiedBy>
  <cp:lastPrinted>2016-03-04T09:43:40Z</cp:lastPrinted>
  <dcterms:created xsi:type="dcterms:W3CDTF">2015-09-14T13:40:44Z</dcterms:created>
  <dcterms:modified xsi:type="dcterms:W3CDTF">2018-11-09T16:25:58Z</dcterms:modified>
</cp:coreProperties>
</file>